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 (BLANK)\"/>
    </mc:Choice>
  </mc:AlternateContent>
  <bookViews>
    <workbookView xWindow="0" yWindow="0" windowWidth="28800" windowHeight="12435"/>
  </bookViews>
  <sheets>
    <sheet name="Indirect Template" sheetId="1" r:id="rId1"/>
  </sheets>
  <calcPr calcId="162913"/>
</workbook>
</file>

<file path=xl/calcChain.xml><?xml version="1.0" encoding="utf-8"?>
<calcChain xmlns="http://schemas.openxmlformats.org/spreadsheetml/2006/main">
  <c r="B16" i="1" l="1"/>
  <c r="G20" i="1" s="1"/>
  <c r="G11" i="1"/>
  <c r="G24" i="1"/>
  <c r="B8" i="1"/>
  <c r="G4" i="1" s="1"/>
  <c r="G6" i="1" s="1"/>
  <c r="G22" i="1" l="1"/>
  <c r="G26" i="1" s="1"/>
  <c r="G7" i="1"/>
  <c r="G13" i="1" s="1"/>
  <c r="G9" i="1" l="1"/>
  <c r="G29" i="1"/>
  <c r="G16" i="1" l="1"/>
</calcChain>
</file>

<file path=xl/sharedStrings.xml><?xml version="1.0" encoding="utf-8"?>
<sst xmlns="http://schemas.openxmlformats.org/spreadsheetml/2006/main" count="47" uniqueCount="34">
  <si>
    <t>Regular School Year</t>
  </si>
  <si>
    <t>Allocation</t>
  </si>
  <si>
    <t>Summer School Year</t>
  </si>
  <si>
    <t>Indirect Rate</t>
  </si>
  <si>
    <t>Summer Allocation:</t>
  </si>
  <si>
    <t>enter as a negative #</t>
  </si>
  <si>
    <t>%</t>
  </si>
  <si>
    <t>Please enter your CDE indirect rate or region IV rate</t>
  </si>
  <si>
    <t>Indirect Rate:</t>
  </si>
  <si>
    <t>Indirect Allocation (Regular)</t>
  </si>
  <si>
    <t>Indirect Allocation (Summer)</t>
  </si>
  <si>
    <t>Total Regular Allocation</t>
  </si>
  <si>
    <t>Total Summer Allocation</t>
  </si>
  <si>
    <t>Fill In</t>
  </si>
  <si>
    <t xml:space="preserve">Indirect rate: </t>
  </si>
  <si>
    <t>(Total Expenditures plus indirect allocation)</t>
  </si>
  <si>
    <t>This total should match your Total Regular Allocation to the left.</t>
  </si>
  <si>
    <t>Total Expenditures (Regular)</t>
  </si>
  <si>
    <t>Total Allocation (Regular)</t>
  </si>
  <si>
    <t>Total Expenditures (Summer)</t>
  </si>
  <si>
    <t>Total Allocation (Summer)</t>
  </si>
  <si>
    <t>This total should match your Total Summer Allocation to the left.</t>
  </si>
  <si>
    <t>(rounds to the nearest dollar)</t>
  </si>
  <si>
    <t>Amount used to calculate indirect</t>
  </si>
  <si>
    <t>If your rate is higher than the region rate of 6.63% this cell will default to the region rate</t>
  </si>
  <si>
    <t>Less Regional Services</t>
  </si>
  <si>
    <t>Regular Allocation:</t>
  </si>
  <si>
    <t>Transfer from Regular</t>
  </si>
  <si>
    <t>Transfer allocation to Summer</t>
  </si>
  <si>
    <t>enter as a positive #</t>
  </si>
  <si>
    <t>District Indirect Calculation Template</t>
  </si>
  <si>
    <t xml:space="preserve">Fill In </t>
  </si>
  <si>
    <t>FCSS Subagreement</t>
  </si>
  <si>
    <t>Amendment/Additional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</si>
</sst>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Aharoni"/>
      <charset val="177"/>
    </font>
    <font>
      <b/>
      <sz val="14"/>
      <color rgb="FF00B0F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6">
    <xf numFmtId="0" fontId="0" fillId="0" borderId="0" xfId="0"/>
    <xf numFmtId="10" fontId="0" fillId="0" borderId="0" xfId="0" applyNumberFormat="1"/>
    <xf numFmtId="165" fontId="0" fillId="0" borderId="0" xfId="0" applyNumberFormat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4" fillId="0" borderId="9" xfId="0" applyFont="1" applyBorder="1"/>
    <xf numFmtId="0" fontId="3" fillId="0" borderId="3" xfId="0" applyFont="1" applyBorder="1"/>
    <xf numFmtId="0" fontId="1" fillId="0" borderId="0" xfId="0" applyFont="1"/>
    <xf numFmtId="0" fontId="8" fillId="0" borderId="0" xfId="0" applyFont="1" applyAlignment="1">
      <alignment horizontal="center"/>
    </xf>
    <xf numFmtId="0" fontId="4" fillId="3" borderId="9" xfId="0" applyFont="1" applyFill="1" applyBorder="1"/>
    <xf numFmtId="164" fontId="3" fillId="3" borderId="10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4" fillId="3" borderId="5" xfId="0" applyFont="1" applyFill="1" applyBorder="1"/>
    <xf numFmtId="164" fontId="3" fillId="3" borderId="2" xfId="0" applyNumberFormat="1" applyFont="1" applyFill="1" applyBorder="1" applyProtection="1">
      <protection locked="0"/>
    </xf>
    <xf numFmtId="0" fontId="0" fillId="3" borderId="0" xfId="0" applyFill="1" applyBorder="1"/>
    <xf numFmtId="0" fontId="0" fillId="3" borderId="6" xfId="0" applyFill="1" applyBorder="1"/>
    <xf numFmtId="0" fontId="4" fillId="3" borderId="7" xfId="0" applyFont="1" applyFill="1" applyBorder="1" applyAlignment="1">
      <alignment horizontal="right"/>
    </xf>
    <xf numFmtId="164" fontId="6" fillId="3" borderId="1" xfId="0" applyNumberFormat="1" applyFont="1" applyFill="1" applyBorder="1"/>
    <xf numFmtId="0" fontId="0" fillId="3" borderId="1" xfId="0" applyFill="1" applyBorder="1"/>
    <xf numFmtId="0" fontId="0" fillId="3" borderId="8" xfId="0" applyFill="1" applyBorder="1"/>
    <xf numFmtId="0" fontId="4" fillId="4" borderId="9" xfId="0" applyFont="1" applyFill="1" applyBorder="1"/>
    <xf numFmtId="164" fontId="3" fillId="4" borderId="10" xfId="0" applyNumberFormat="1" applyFont="1" applyFill="1" applyBorder="1" applyProtection="1">
      <protection locked="0"/>
    </xf>
    <xf numFmtId="0" fontId="0" fillId="4" borderId="3" xfId="0" applyFill="1" applyBorder="1"/>
    <xf numFmtId="0" fontId="0" fillId="4" borderId="4" xfId="0" applyFill="1" applyBorder="1"/>
    <xf numFmtId="0" fontId="4" fillId="4" borderId="5" xfId="0" applyFont="1" applyFill="1" applyBorder="1"/>
    <xf numFmtId="164" fontId="3" fillId="4" borderId="2" xfId="0" applyNumberFormat="1" applyFont="1" applyFill="1" applyBorder="1" applyProtection="1">
      <protection locked="0"/>
    </xf>
    <xf numFmtId="0" fontId="0" fillId="4" borderId="0" xfId="0" applyFill="1" applyBorder="1"/>
    <xf numFmtId="0" fontId="0" fillId="4" borderId="6" xfId="0" applyFill="1" applyBorder="1"/>
    <xf numFmtId="0" fontId="4" fillId="4" borderId="7" xfId="0" applyFont="1" applyFill="1" applyBorder="1" applyAlignment="1">
      <alignment horizontal="right"/>
    </xf>
    <xf numFmtId="164" fontId="6" fillId="4" borderId="1" xfId="0" applyNumberFormat="1" applyFont="1" applyFill="1" applyBorder="1"/>
    <xf numFmtId="0" fontId="0" fillId="4" borderId="1" xfId="0" applyFill="1" applyBorder="1"/>
    <xf numFmtId="0" fontId="0" fillId="4" borderId="8" xfId="0" applyFill="1" applyBorder="1"/>
    <xf numFmtId="2" fontId="9" fillId="5" borderId="10" xfId="0" applyNumberFormat="1" applyFont="1" applyFill="1" applyBorder="1" applyProtection="1">
      <protection locked="0"/>
    </xf>
    <xf numFmtId="0" fontId="1" fillId="2" borderId="11" xfId="0" applyFont="1" applyFill="1" applyBorder="1"/>
    <xf numFmtId="0" fontId="0" fillId="0" borderId="11" xfId="0" applyBorder="1"/>
    <xf numFmtId="0" fontId="2" fillId="4" borderId="11" xfId="0" applyFont="1" applyFill="1" applyBorder="1"/>
    <xf numFmtId="164" fontId="4" fillId="4" borderId="11" xfId="0" applyNumberFormat="1" applyFont="1" applyFill="1" applyBorder="1"/>
    <xf numFmtId="0" fontId="0" fillId="4" borderId="11" xfId="0" applyFill="1" applyBorder="1"/>
    <xf numFmtId="164" fontId="3" fillId="4" borderId="11" xfId="0" applyNumberFormat="1" applyFont="1" applyFill="1" applyBorder="1"/>
    <xf numFmtId="164" fontId="4" fillId="4" borderId="11" xfId="0" applyNumberFormat="1" applyFont="1" applyFill="1" applyBorder="1" applyAlignment="1">
      <alignment horizontal="right"/>
    </xf>
    <xf numFmtId="5" fontId="3" fillId="4" borderId="11" xfId="1" applyNumberFormat="1" applyFont="1" applyFill="1" applyBorder="1"/>
    <xf numFmtId="0" fontId="7" fillId="4" borderId="11" xfId="0" applyFont="1" applyFill="1" applyBorder="1"/>
    <xf numFmtId="0" fontId="3" fillId="4" borderId="11" xfId="0" applyFont="1" applyFill="1" applyBorder="1"/>
    <xf numFmtId="2" fontId="4" fillId="4" borderId="11" xfId="0" applyNumberFormat="1" applyFont="1" applyFill="1" applyBorder="1" applyAlignment="1">
      <alignment horizontal="right"/>
    </xf>
    <xf numFmtId="0" fontId="4" fillId="4" borderId="11" xfId="0" applyFont="1" applyFill="1" applyBorder="1"/>
    <xf numFmtId="0" fontId="7" fillId="4" borderId="11" xfId="0" applyFont="1" applyFill="1" applyBorder="1" applyAlignment="1">
      <alignment wrapText="1"/>
    </xf>
    <xf numFmtId="164" fontId="6" fillId="4" borderId="11" xfId="0" applyNumberFormat="1" applyFont="1" applyFill="1" applyBorder="1"/>
    <xf numFmtId="0" fontId="1" fillId="3" borderId="11" xfId="0" applyFont="1" applyFill="1" applyBorder="1"/>
    <xf numFmtId="0" fontId="0" fillId="3" borderId="11" xfId="0" applyFill="1" applyBorder="1"/>
    <xf numFmtId="0" fontId="2" fillId="3" borderId="11" xfId="0" applyFont="1" applyFill="1" applyBorder="1"/>
    <xf numFmtId="164" fontId="4" fillId="3" borderId="11" xfId="0" applyNumberFormat="1" applyFont="1" applyFill="1" applyBorder="1"/>
    <xf numFmtId="0" fontId="3" fillId="3" borderId="11" xfId="0" applyFont="1" applyFill="1" applyBorder="1"/>
    <xf numFmtId="164" fontId="3" fillId="3" borderId="11" xfId="0" applyNumberFormat="1" applyFont="1" applyFill="1" applyBorder="1"/>
    <xf numFmtId="0" fontId="7" fillId="3" borderId="11" xfId="0" applyFont="1" applyFill="1" applyBorder="1"/>
    <xf numFmtId="2" fontId="4" fillId="3" borderId="11" xfId="0" applyNumberFormat="1" applyFont="1" applyFill="1" applyBorder="1" applyAlignment="1">
      <alignment horizontal="right"/>
    </xf>
    <xf numFmtId="0" fontId="4" fillId="3" borderId="11" xfId="0" applyFont="1" applyFill="1" applyBorder="1"/>
    <xf numFmtId="0" fontId="7" fillId="3" borderId="11" xfId="0" applyFont="1" applyFill="1" applyBorder="1" applyAlignment="1">
      <alignment wrapText="1"/>
    </xf>
    <xf numFmtId="164" fontId="6" fillId="3" borderId="11" xfId="0" applyNumberFormat="1" applyFont="1" applyFill="1" applyBorder="1"/>
    <xf numFmtId="0" fontId="8" fillId="6" borderId="0" xfId="0" applyFont="1" applyFill="1" applyAlignment="1">
      <alignment horizontal="center"/>
    </xf>
    <xf numFmtId="0" fontId="10" fillId="7" borderId="1" xfId="0" applyFont="1" applyFill="1" applyBorder="1"/>
    <xf numFmtId="0" fontId="10" fillId="7" borderId="8" xfId="0" applyFont="1" applyFill="1" applyBorder="1"/>
    <xf numFmtId="0" fontId="11" fillId="7" borderId="7" xfId="0" applyFont="1" applyFill="1" applyBorder="1"/>
    <xf numFmtId="0" fontId="11" fillId="7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B12" sqref="B12"/>
    </sheetView>
  </sheetViews>
  <sheetFormatPr defaultRowHeight="15"/>
  <cols>
    <col min="1" max="1" width="36.42578125" customWidth="1"/>
    <col min="2" max="2" width="16.140625" customWidth="1"/>
    <col min="4" max="4" width="14.28515625" customWidth="1"/>
    <col min="5" max="5" width="2.42578125" customWidth="1"/>
    <col min="6" max="6" width="39.85546875" customWidth="1"/>
    <col min="7" max="7" width="16" bestFit="1" customWidth="1"/>
    <col min="9" max="9" width="28" customWidth="1"/>
    <col min="13" max="13" width="18.140625" customWidth="1"/>
  </cols>
  <sheetData>
    <row r="1" spans="1:15" ht="42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</row>
    <row r="2" spans="1:15" ht="42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15" ht="23.25">
      <c r="A3" s="6" t="s">
        <v>31</v>
      </c>
      <c r="F3" s="36" t="s">
        <v>0</v>
      </c>
      <c r="G3" s="37"/>
      <c r="H3" s="37"/>
      <c r="I3" s="37"/>
    </row>
    <row r="4" spans="1:15" ht="19.5" thickBot="1">
      <c r="A4" s="23" t="s">
        <v>26</v>
      </c>
      <c r="B4" s="24"/>
      <c r="C4" s="25"/>
      <c r="D4" s="26"/>
      <c r="E4" s="3"/>
      <c r="F4" s="38" t="s">
        <v>1</v>
      </c>
      <c r="G4" s="39">
        <f>B8</f>
        <v>0</v>
      </c>
      <c r="H4" s="40"/>
      <c r="I4" s="40"/>
    </row>
    <row r="5" spans="1:15" ht="20.25" thickTop="1" thickBot="1">
      <c r="A5" s="27" t="s">
        <v>25</v>
      </c>
      <c r="B5" s="28">
        <v>0</v>
      </c>
      <c r="C5" s="29" t="s">
        <v>5</v>
      </c>
      <c r="D5" s="30"/>
      <c r="E5" s="3"/>
      <c r="F5" s="38"/>
      <c r="G5" s="41"/>
      <c r="H5" s="40"/>
      <c r="I5" s="40"/>
    </row>
    <row r="6" spans="1:15" ht="20.25" thickTop="1" thickBot="1">
      <c r="A6" s="27" t="s">
        <v>28</v>
      </c>
      <c r="B6" s="28">
        <v>0</v>
      </c>
      <c r="C6" s="29" t="s">
        <v>5</v>
      </c>
      <c r="D6" s="30"/>
      <c r="E6" s="3"/>
      <c r="F6" s="38" t="s">
        <v>32</v>
      </c>
      <c r="G6" s="42" t="str">
        <f>IF(G4&gt;25000,"$25,000", "0")</f>
        <v>0</v>
      </c>
      <c r="H6" s="40"/>
      <c r="I6" s="40"/>
      <c r="O6" s="3"/>
    </row>
    <row r="7" spans="1:15" ht="20.25" thickTop="1" thickBot="1">
      <c r="A7" s="27" t="s">
        <v>33</v>
      </c>
      <c r="B7" s="28">
        <v>0</v>
      </c>
      <c r="C7" s="29"/>
      <c r="D7" s="30"/>
      <c r="E7" s="3"/>
      <c r="F7" s="38" t="s">
        <v>23</v>
      </c>
      <c r="G7" s="39">
        <f>(G4-G6)</f>
        <v>0</v>
      </c>
      <c r="H7" s="40"/>
      <c r="I7" s="40"/>
    </row>
    <row r="8" spans="1:15" ht="19.5" thickTop="1">
      <c r="A8" s="31" t="s">
        <v>11</v>
      </c>
      <c r="B8" s="32">
        <f>SUM(B4:B7)</f>
        <v>0</v>
      </c>
      <c r="C8" s="33"/>
      <c r="D8" s="34"/>
      <c r="E8" s="3"/>
      <c r="F8" s="38"/>
      <c r="G8" s="41"/>
      <c r="H8" s="40"/>
      <c r="I8" s="40"/>
      <c r="O8" s="1"/>
    </row>
    <row r="9" spans="1:15" ht="18.75">
      <c r="A9" s="3"/>
      <c r="B9" s="3"/>
      <c r="C9" s="3"/>
      <c r="D9" s="3"/>
      <c r="E9" s="3"/>
      <c r="F9" s="38" t="s">
        <v>17</v>
      </c>
      <c r="G9" s="43">
        <f>(G7/(G11/100+1))+G6</f>
        <v>0</v>
      </c>
      <c r="H9" s="40"/>
      <c r="I9" s="44" t="s">
        <v>22</v>
      </c>
    </row>
    <row r="10" spans="1:15" ht="18.75">
      <c r="F10" s="38"/>
      <c r="G10" s="45"/>
      <c r="H10" s="40"/>
      <c r="I10" s="40"/>
    </row>
    <row r="11" spans="1:15" ht="36">
      <c r="A11" s="9" t="s">
        <v>13</v>
      </c>
      <c r="F11" s="38" t="s">
        <v>14</v>
      </c>
      <c r="G11" s="46">
        <f>IF(B20&gt;6.63,"6.63", B20)</f>
        <v>0</v>
      </c>
      <c r="H11" s="47" t="s">
        <v>6</v>
      </c>
      <c r="I11" s="48" t="s">
        <v>24</v>
      </c>
    </row>
    <row r="12" spans="1:15" ht="19.5" thickBot="1">
      <c r="A12" s="11" t="s">
        <v>4</v>
      </c>
      <c r="B12" s="12">
        <v>0</v>
      </c>
      <c r="C12" s="13"/>
      <c r="D12" s="14"/>
      <c r="E12" s="3"/>
      <c r="F12" s="38"/>
      <c r="G12" s="45"/>
      <c r="H12" s="40"/>
      <c r="I12" s="40"/>
      <c r="O12" s="2"/>
    </row>
    <row r="13" spans="1:15" ht="20.25" thickTop="1" thickBot="1">
      <c r="A13" s="15" t="s">
        <v>25</v>
      </c>
      <c r="B13" s="16">
        <v>0</v>
      </c>
      <c r="C13" s="17" t="s">
        <v>5</v>
      </c>
      <c r="D13" s="18"/>
      <c r="E13" s="3"/>
      <c r="F13" s="38" t="s">
        <v>9</v>
      </c>
      <c r="G13" s="41">
        <f>(G7/(G11/100+1))*(G11/100)</f>
        <v>0</v>
      </c>
      <c r="H13" s="40"/>
      <c r="I13" s="44" t="s">
        <v>22</v>
      </c>
    </row>
    <row r="14" spans="1:15" ht="20.25" thickTop="1" thickBot="1">
      <c r="A14" s="15" t="s">
        <v>27</v>
      </c>
      <c r="B14" s="16">
        <v>0</v>
      </c>
      <c r="C14" s="17" t="s">
        <v>29</v>
      </c>
      <c r="D14" s="18"/>
      <c r="E14" s="3"/>
      <c r="F14" s="38"/>
      <c r="G14" s="41"/>
      <c r="H14" s="40"/>
      <c r="I14" s="44"/>
    </row>
    <row r="15" spans="1:15" ht="20.25" thickTop="1" thickBot="1">
      <c r="A15" s="15" t="s">
        <v>33</v>
      </c>
      <c r="B15" s="16">
        <v>0</v>
      </c>
      <c r="C15" s="17"/>
      <c r="D15" s="18"/>
      <c r="E15" s="3"/>
      <c r="F15" s="40"/>
      <c r="G15" s="40"/>
      <c r="H15" s="40"/>
      <c r="I15" s="40"/>
    </row>
    <row r="16" spans="1:15" ht="24.75" thickTop="1">
      <c r="A16" s="19" t="s">
        <v>12</v>
      </c>
      <c r="B16" s="20">
        <f>SUM(B12:B15)</f>
        <v>0</v>
      </c>
      <c r="C16" s="21"/>
      <c r="D16" s="22"/>
      <c r="E16" s="3"/>
      <c r="F16" s="38" t="s">
        <v>18</v>
      </c>
      <c r="G16" s="49">
        <f>G9+G13</f>
        <v>0</v>
      </c>
      <c r="H16" s="40"/>
      <c r="I16" s="48" t="s">
        <v>16</v>
      </c>
    </row>
    <row r="17" spans="1:9">
      <c r="A17" s="4"/>
      <c r="B17" s="4"/>
      <c r="C17" s="4"/>
      <c r="D17" s="4"/>
      <c r="E17" s="3"/>
      <c r="F17" s="40" t="s">
        <v>15</v>
      </c>
      <c r="G17" s="40"/>
      <c r="H17" s="40"/>
      <c r="I17" s="40"/>
    </row>
    <row r="19" spans="1:9" ht="23.25">
      <c r="A19" s="9" t="s">
        <v>13</v>
      </c>
      <c r="E19" s="3"/>
      <c r="F19" s="50" t="s">
        <v>2</v>
      </c>
      <c r="G19" s="51"/>
      <c r="H19" s="51"/>
      <c r="I19" s="51"/>
    </row>
    <row r="20" spans="1:9" ht="19.5" thickBot="1">
      <c r="A20" s="7" t="s">
        <v>8</v>
      </c>
      <c r="B20" s="35">
        <v>0</v>
      </c>
      <c r="C20" s="8" t="s">
        <v>6</v>
      </c>
      <c r="D20" s="5"/>
      <c r="E20" s="3"/>
      <c r="F20" s="52" t="s">
        <v>1</v>
      </c>
      <c r="G20" s="53">
        <f>B16</f>
        <v>0</v>
      </c>
      <c r="H20" s="51"/>
      <c r="I20" s="51"/>
    </row>
    <row r="21" spans="1:9" ht="19.5" thickTop="1">
      <c r="A21" s="64" t="s">
        <v>7</v>
      </c>
      <c r="B21" s="65"/>
      <c r="C21" s="62"/>
      <c r="D21" s="63"/>
      <c r="F21" s="52"/>
      <c r="G21" s="54"/>
      <c r="H21" s="51"/>
      <c r="I21" s="51"/>
    </row>
    <row r="22" spans="1:9" ht="18.75">
      <c r="F22" s="52" t="s">
        <v>19</v>
      </c>
      <c r="G22" s="55">
        <f>G20/(G24/100+1)</f>
        <v>0</v>
      </c>
      <c r="H22" s="51"/>
      <c r="I22" s="56" t="s">
        <v>22</v>
      </c>
    </row>
    <row r="23" spans="1:9" ht="18.75">
      <c r="F23" s="52"/>
      <c r="G23" s="55"/>
      <c r="H23" s="51"/>
      <c r="I23" s="51"/>
    </row>
    <row r="24" spans="1:9" ht="35.25">
      <c r="F24" s="52" t="s">
        <v>3</v>
      </c>
      <c r="G24" s="57">
        <f>IF(B20&gt;6.63,"6.63", B20)</f>
        <v>0</v>
      </c>
      <c r="H24" s="58" t="s">
        <v>6</v>
      </c>
      <c r="I24" s="59" t="s">
        <v>24</v>
      </c>
    </row>
    <row r="25" spans="1:9">
      <c r="F25" s="51"/>
      <c r="G25" s="51"/>
      <c r="H25" s="51"/>
      <c r="I25" s="51"/>
    </row>
    <row r="26" spans="1:9" ht="18.75">
      <c r="F26" s="52" t="s">
        <v>10</v>
      </c>
      <c r="G26" s="55">
        <f>G22*(G24/100)</f>
        <v>0</v>
      </c>
      <c r="H26" s="51"/>
      <c r="I26" s="56" t="s">
        <v>22</v>
      </c>
    </row>
    <row r="27" spans="1:9">
      <c r="F27" s="51"/>
      <c r="G27" s="51"/>
      <c r="H27" s="51"/>
      <c r="I27" s="51"/>
    </row>
    <row r="28" spans="1:9">
      <c r="F28" s="51"/>
      <c r="G28" s="51"/>
      <c r="H28" s="51"/>
      <c r="I28" s="51"/>
    </row>
    <row r="29" spans="1:9" ht="24">
      <c r="F29" s="52" t="s">
        <v>20</v>
      </c>
      <c r="G29" s="60">
        <f>G22+G26</f>
        <v>0</v>
      </c>
      <c r="H29" s="51"/>
      <c r="I29" s="59" t="s">
        <v>21</v>
      </c>
    </row>
    <row r="30" spans="1:9">
      <c r="F30" s="51" t="s">
        <v>15</v>
      </c>
      <c r="G30" s="51"/>
      <c r="H30" s="51"/>
      <c r="I30" s="51"/>
    </row>
  </sheetData>
  <sheetProtection sheet="1" objects="1" scenarios="1" selectLockedCells="1"/>
  <mergeCells count="1">
    <mergeCell ref="A1:I1"/>
  </mergeCells>
  <printOptions horizontalCentered="1"/>
  <pageMargins left="0.25" right="0.2" top="0.75" bottom="0.75" header="0.3" footer="0.3"/>
  <pageSetup scale="75" orientation="landscape" r:id="rId1"/>
  <headerFooter>
    <oddFooter>&amp;LRevised November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Indirect Template</vt:lpstr>
    </vt:vector>
  </TitlesOfParts>
  <Company>Fresno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Shoufie Nakamura</cp:lastModifiedBy>
  <cp:lastPrinted>2017-01-23T17:56:18Z</cp:lastPrinted>
  <dcterms:created xsi:type="dcterms:W3CDTF">2015-08-25T19:13:55Z</dcterms:created>
  <dcterms:modified xsi:type="dcterms:W3CDTF">2019-09-20T18:11:53Z</dcterms:modified>
</cp:coreProperties>
</file>