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coe-my.sharepoint.com/personal/bsantagata_fcoe_org/Documents/Documents/DSA_RA/"/>
    </mc:Choice>
  </mc:AlternateContent>
  <xr:revisionPtr revIDLastSave="132" documentId="8_{2A3B2C27-4626-40CE-956D-0B41D281AA05}" xr6:coauthVersionLast="47" xr6:coauthVersionMax="47" xr10:uidLastSave="{48F9483C-5A8E-43C1-BAD0-35AB1F71AD27}"/>
  <bookViews>
    <workbookView xWindow="-11784" yWindow="12984" windowWidth="23016" windowHeight="12336" tabRatio="736" xr2:uid="{00000000-000D-0000-FFFF-FFFF00000000}"/>
  </bookViews>
  <sheets>
    <sheet name="FTE Assist. 100% Funded by MEP" sheetId="9" r:id="rId1"/>
    <sheet name="FTE Percentage Funded by MEP " sheetId="10" r:id="rId2"/>
  </sheets>
  <definedNames>
    <definedName name="Subgrante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9" l="1"/>
  <c r="B9" i="9" s="1"/>
  <c r="B48" i="10"/>
  <c r="A48" i="10"/>
  <c r="D47" i="10"/>
  <c r="E47" i="10" s="1"/>
  <c r="D46" i="10"/>
  <c r="E46" i="10" s="1"/>
  <c r="D45" i="10"/>
  <c r="E45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D48" i="10" l="1"/>
  <c r="E9" i="10"/>
  <c r="E48" i="10" s="1"/>
</calcChain>
</file>

<file path=xl/sharedStrings.xml><?xml version="1.0" encoding="utf-8"?>
<sst xmlns="http://schemas.openxmlformats.org/spreadsheetml/2006/main" count="26" uniqueCount="24">
  <si>
    <t>Full time days that provide one FTE for Position</t>
  </si>
  <si>
    <t>FTE</t>
  </si>
  <si>
    <t>Number of Staff Positions</t>
  </si>
  <si>
    <t>Staff</t>
  </si>
  <si>
    <t>Days</t>
  </si>
  <si>
    <t>% Days funded by MEP</t>
  </si>
  <si>
    <t>MEP Funded Days</t>
  </si>
  <si>
    <t>Daily</t>
  </si>
  <si>
    <t>Number of staff in position (in DSA)</t>
  </si>
  <si>
    <t>Days worked by all staff in position (inst. Days DSA)</t>
  </si>
  <si>
    <t>Hours per instructional day (DSA)</t>
  </si>
  <si>
    <t>Number of hours per day in FTE for Position</t>
  </si>
  <si>
    <t>Total number of hours for one FTE in Position</t>
  </si>
  <si>
    <t>FTEs for DSA</t>
  </si>
  <si>
    <t>Example:</t>
  </si>
  <si>
    <t>For a district teacher regular contract</t>
  </si>
  <si>
    <t>185 days</t>
  </si>
  <si>
    <t>hours per day worked</t>
  </si>
  <si>
    <t>Total number of days in that teachers contract</t>
  </si>
  <si>
    <t>Number of teachers in DSA ELA Program</t>
  </si>
  <si>
    <t>Number of instructional days in DSA ELA program</t>
  </si>
  <si>
    <t>Full Time Equivelancies for teachers in DSA ELA prog</t>
  </si>
  <si>
    <t>Number of instructional hours per day DSA ELA prog</t>
  </si>
  <si>
    <t>Fill in blue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</si>
</sst>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 applyProtection="1">
      <protection locked="0"/>
    </xf>
    <xf numFmtId="2" fontId="0" fillId="0" borderId="0" xfId="0" applyNumberFormat="1"/>
    <xf numFmtId="0" fontId="1" fillId="4" borderId="0" xfId="0" applyFont="1" applyFill="1"/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auto="1"/>
      </font>
      <fill>
        <patternFill patternType="solid">
          <bgColor rgb="FFF78181"/>
        </patternFill>
      </fill>
      <border>
        <vertical/>
        <horizontal/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F78181"/>
        </patternFill>
      </fill>
      <border>
        <vertical/>
        <horizontal/>
      </border>
    </dxf>
    <dxf>
      <font>
        <color auto="1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9" sqref="B9"/>
    </sheetView>
  </sheetViews>
  <sheetFormatPr defaultRowHeight="12.75" x14ac:dyDescent="0.2"/>
  <cols>
    <col min="1" max="1" width="45.42578125" bestFit="1" customWidth="1"/>
    <col min="4" max="4" width="10.28515625" bestFit="1" customWidth="1"/>
  </cols>
  <sheetData>
    <row r="1" spans="1:5" x14ac:dyDescent="0.2">
      <c r="A1" s="12" t="s">
        <v>23</v>
      </c>
    </row>
    <row r="2" spans="1:5" x14ac:dyDescent="0.2">
      <c r="B2" t="s">
        <v>7</v>
      </c>
      <c r="D2" s="13"/>
    </row>
    <row r="3" spans="1:5" x14ac:dyDescent="0.2">
      <c r="A3" s="2" t="s">
        <v>0</v>
      </c>
      <c r="B3" s="10">
        <v>182</v>
      </c>
    </row>
    <row r="4" spans="1:5" x14ac:dyDescent="0.2">
      <c r="A4" s="3" t="s">
        <v>11</v>
      </c>
      <c r="B4" s="10">
        <v>6</v>
      </c>
    </row>
    <row r="5" spans="1:5" x14ac:dyDescent="0.2">
      <c r="A5" s="2" t="s">
        <v>12</v>
      </c>
      <c r="B5" s="2">
        <f>B3*B4</f>
        <v>1092</v>
      </c>
    </row>
    <row r="6" spans="1:5" x14ac:dyDescent="0.2">
      <c r="A6" s="3" t="s">
        <v>8</v>
      </c>
      <c r="B6" s="10">
        <v>3</v>
      </c>
    </row>
    <row r="7" spans="1:5" x14ac:dyDescent="0.2">
      <c r="A7" s="2" t="s">
        <v>9</v>
      </c>
      <c r="B7" s="10">
        <v>1</v>
      </c>
    </row>
    <row r="8" spans="1:5" x14ac:dyDescent="0.2">
      <c r="A8" s="3" t="s">
        <v>10</v>
      </c>
      <c r="B8" s="10">
        <v>7</v>
      </c>
    </row>
    <row r="9" spans="1:5" x14ac:dyDescent="0.2">
      <c r="A9" s="8" t="s">
        <v>13</v>
      </c>
      <c r="B9" s="9">
        <f>(B6*(B7*B8))/(B5)</f>
        <v>1.9230769230769232E-2</v>
      </c>
      <c r="C9" s="11"/>
      <c r="D9" s="11"/>
      <c r="E9" s="11"/>
    </row>
    <row r="13" spans="1:5" x14ac:dyDescent="0.2">
      <c r="A13" t="s">
        <v>14</v>
      </c>
    </row>
    <row r="14" spans="1:5" x14ac:dyDescent="0.2">
      <c r="A14" t="s">
        <v>15</v>
      </c>
      <c r="B14" t="s">
        <v>16</v>
      </c>
    </row>
    <row r="15" spans="1:5" x14ac:dyDescent="0.2">
      <c r="A15" t="s">
        <v>17</v>
      </c>
      <c r="B15">
        <v>7.5</v>
      </c>
    </row>
    <row r="16" spans="1:5" x14ac:dyDescent="0.2">
      <c r="A16" t="s">
        <v>18</v>
      </c>
      <c r="B16">
        <v>1387.5</v>
      </c>
    </row>
    <row r="17" spans="1:2" x14ac:dyDescent="0.2">
      <c r="A17" t="s">
        <v>19</v>
      </c>
      <c r="B17">
        <v>2</v>
      </c>
    </row>
    <row r="18" spans="1:2" x14ac:dyDescent="0.2">
      <c r="A18" t="s">
        <v>20</v>
      </c>
      <c r="B18">
        <v>40</v>
      </c>
    </row>
    <row r="19" spans="1:2" x14ac:dyDescent="0.2">
      <c r="A19" t="s">
        <v>22</v>
      </c>
      <c r="B19">
        <v>1.5</v>
      </c>
    </row>
    <row r="20" spans="1:2" x14ac:dyDescent="0.2">
      <c r="A20" t="s">
        <v>21</v>
      </c>
      <c r="B20">
        <v>0.09</v>
      </c>
    </row>
  </sheetData>
  <sheetProtection sheet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8"/>
  <sheetViews>
    <sheetView workbookViewId="0">
      <selection activeCell="D10" sqref="D10"/>
    </sheetView>
  </sheetViews>
  <sheetFormatPr defaultRowHeight="12.75" x14ac:dyDescent="0.2"/>
  <cols>
    <col min="1" max="1" width="43.7109375" bestFit="1" customWidth="1"/>
    <col min="3" max="3" width="21.140625" bestFit="1" customWidth="1"/>
    <col min="4" max="4" width="16.7109375" bestFit="1" customWidth="1"/>
  </cols>
  <sheetData>
    <row r="3" spans="1:5" x14ac:dyDescent="0.2">
      <c r="A3" s="2" t="s">
        <v>0</v>
      </c>
      <c r="B3" s="4">
        <v>0</v>
      </c>
      <c r="C3" s="5" t="s">
        <v>1</v>
      </c>
      <c r="D3" s="6">
        <v>0</v>
      </c>
    </row>
    <row r="6" spans="1:5" x14ac:dyDescent="0.2">
      <c r="A6" s="2" t="s">
        <v>2</v>
      </c>
      <c r="B6" s="4">
        <v>0</v>
      </c>
    </row>
    <row r="8" spans="1:5" x14ac:dyDescent="0.2">
      <c r="A8" s="5" t="s">
        <v>3</v>
      </c>
      <c r="B8" s="5" t="s">
        <v>4</v>
      </c>
      <c r="C8" s="5" t="s">
        <v>5</v>
      </c>
      <c r="D8" s="5" t="s">
        <v>6</v>
      </c>
      <c r="E8" s="5" t="s">
        <v>1</v>
      </c>
    </row>
    <row r="9" spans="1:5" x14ac:dyDescent="0.2">
      <c r="A9" s="3">
        <v>1</v>
      </c>
      <c r="B9" s="4">
        <v>195</v>
      </c>
      <c r="C9" s="7">
        <v>0.75</v>
      </c>
      <c r="D9" s="4">
        <f>B9*C9</f>
        <v>146.25</v>
      </c>
      <c r="E9" s="3" t="e">
        <f>D9/$B$3</f>
        <v>#DIV/0!</v>
      </c>
    </row>
    <row r="10" spans="1:5" x14ac:dyDescent="0.2">
      <c r="A10" s="3">
        <v>2</v>
      </c>
      <c r="B10" s="4">
        <v>195</v>
      </c>
      <c r="C10" s="7">
        <v>1</v>
      </c>
      <c r="D10" s="4">
        <f t="shared" ref="D10:D47" si="0">B10*C10</f>
        <v>195</v>
      </c>
      <c r="E10" s="3" t="e">
        <f t="shared" ref="E10:E47" si="1">D10/$B$3</f>
        <v>#DIV/0!</v>
      </c>
    </row>
    <row r="11" spans="1:5" x14ac:dyDescent="0.2">
      <c r="A11" s="3">
        <v>3</v>
      </c>
      <c r="B11" s="4">
        <v>195</v>
      </c>
      <c r="C11" s="7">
        <v>0.25</v>
      </c>
      <c r="D11" s="4">
        <f t="shared" si="0"/>
        <v>48.75</v>
      </c>
      <c r="E11" s="3" t="e">
        <f t="shared" si="1"/>
        <v>#DIV/0!</v>
      </c>
    </row>
    <row r="12" spans="1:5" x14ac:dyDescent="0.2">
      <c r="A12" s="3"/>
      <c r="B12" s="4">
        <v>0</v>
      </c>
      <c r="C12" s="7">
        <v>1</v>
      </c>
      <c r="D12" s="4">
        <f t="shared" si="0"/>
        <v>0</v>
      </c>
      <c r="E12" s="3" t="e">
        <f t="shared" si="1"/>
        <v>#DIV/0!</v>
      </c>
    </row>
    <row r="13" spans="1:5" x14ac:dyDescent="0.2">
      <c r="A13" s="3"/>
      <c r="B13" s="4">
        <v>0</v>
      </c>
      <c r="C13" s="7">
        <v>1</v>
      </c>
      <c r="D13" s="4">
        <f t="shared" si="0"/>
        <v>0</v>
      </c>
      <c r="E13" s="3" t="e">
        <f t="shared" si="1"/>
        <v>#DIV/0!</v>
      </c>
    </row>
    <row r="14" spans="1:5" x14ac:dyDescent="0.2">
      <c r="A14" s="3"/>
      <c r="B14" s="4">
        <v>0</v>
      </c>
      <c r="C14" s="7">
        <v>1</v>
      </c>
      <c r="D14" s="4">
        <f t="shared" si="0"/>
        <v>0</v>
      </c>
      <c r="E14" s="3" t="e">
        <f t="shared" si="1"/>
        <v>#DIV/0!</v>
      </c>
    </row>
    <row r="15" spans="1:5" x14ac:dyDescent="0.2">
      <c r="A15" s="3"/>
      <c r="B15" s="4">
        <v>0</v>
      </c>
      <c r="C15" s="7">
        <v>1</v>
      </c>
      <c r="D15" s="4">
        <f t="shared" si="0"/>
        <v>0</v>
      </c>
      <c r="E15" s="3" t="e">
        <f t="shared" si="1"/>
        <v>#DIV/0!</v>
      </c>
    </row>
    <row r="16" spans="1:5" x14ac:dyDescent="0.2">
      <c r="A16" s="3"/>
      <c r="B16" s="4">
        <v>0</v>
      </c>
      <c r="C16" s="7">
        <v>1</v>
      </c>
      <c r="D16" s="4">
        <f t="shared" si="0"/>
        <v>0</v>
      </c>
      <c r="E16" s="3" t="e">
        <f t="shared" si="1"/>
        <v>#DIV/0!</v>
      </c>
    </row>
    <row r="17" spans="1:5" x14ac:dyDescent="0.2">
      <c r="A17" s="3"/>
      <c r="B17" s="4">
        <v>0</v>
      </c>
      <c r="C17" s="7">
        <v>1</v>
      </c>
      <c r="D17" s="4">
        <f t="shared" si="0"/>
        <v>0</v>
      </c>
      <c r="E17" s="3" t="e">
        <f t="shared" si="1"/>
        <v>#DIV/0!</v>
      </c>
    </row>
    <row r="18" spans="1:5" x14ac:dyDescent="0.2">
      <c r="A18" s="3"/>
      <c r="B18" s="4">
        <v>0</v>
      </c>
      <c r="C18" s="7">
        <v>1</v>
      </c>
      <c r="D18" s="4">
        <f t="shared" si="0"/>
        <v>0</v>
      </c>
      <c r="E18" s="3" t="e">
        <f t="shared" si="1"/>
        <v>#DIV/0!</v>
      </c>
    </row>
    <row r="19" spans="1:5" x14ac:dyDescent="0.2">
      <c r="A19" s="3"/>
      <c r="B19" s="4"/>
      <c r="C19" s="7"/>
      <c r="D19" s="4">
        <f t="shared" si="0"/>
        <v>0</v>
      </c>
      <c r="E19" s="3" t="e">
        <f t="shared" si="1"/>
        <v>#DIV/0!</v>
      </c>
    </row>
    <row r="20" spans="1:5" x14ac:dyDescent="0.2">
      <c r="A20" s="3"/>
      <c r="B20" s="4"/>
      <c r="C20" s="7"/>
      <c r="D20" s="4">
        <f t="shared" si="0"/>
        <v>0</v>
      </c>
      <c r="E20" s="3" t="e">
        <f t="shared" si="1"/>
        <v>#DIV/0!</v>
      </c>
    </row>
    <row r="21" spans="1:5" x14ac:dyDescent="0.2">
      <c r="A21" s="3"/>
      <c r="B21" s="4"/>
      <c r="C21" s="7"/>
      <c r="D21" s="4">
        <f t="shared" si="0"/>
        <v>0</v>
      </c>
      <c r="E21" s="3" t="e">
        <f t="shared" si="1"/>
        <v>#DIV/0!</v>
      </c>
    </row>
    <row r="22" spans="1:5" x14ac:dyDescent="0.2">
      <c r="A22" s="3"/>
      <c r="B22" s="4"/>
      <c r="C22" s="7"/>
      <c r="D22" s="4">
        <f t="shared" si="0"/>
        <v>0</v>
      </c>
      <c r="E22" s="3" t="e">
        <f t="shared" si="1"/>
        <v>#DIV/0!</v>
      </c>
    </row>
    <row r="23" spans="1:5" x14ac:dyDescent="0.2">
      <c r="A23" s="3"/>
      <c r="B23" s="4"/>
      <c r="C23" s="7"/>
      <c r="D23" s="4">
        <f t="shared" si="0"/>
        <v>0</v>
      </c>
      <c r="E23" s="3" t="e">
        <f t="shared" si="1"/>
        <v>#DIV/0!</v>
      </c>
    </row>
    <row r="24" spans="1:5" x14ac:dyDescent="0.2">
      <c r="A24" s="3"/>
      <c r="B24" s="4"/>
      <c r="C24" s="7"/>
      <c r="D24" s="4">
        <f t="shared" si="0"/>
        <v>0</v>
      </c>
      <c r="E24" s="3" t="e">
        <f t="shared" si="1"/>
        <v>#DIV/0!</v>
      </c>
    </row>
    <row r="25" spans="1:5" x14ac:dyDescent="0.2">
      <c r="A25" s="3"/>
      <c r="B25" s="4"/>
      <c r="C25" s="7"/>
      <c r="D25" s="4">
        <f t="shared" si="0"/>
        <v>0</v>
      </c>
      <c r="E25" s="3" t="e">
        <f t="shared" si="1"/>
        <v>#DIV/0!</v>
      </c>
    </row>
    <row r="26" spans="1:5" x14ac:dyDescent="0.2">
      <c r="A26" s="3"/>
      <c r="B26" s="4"/>
      <c r="C26" s="7"/>
      <c r="D26" s="4">
        <f t="shared" si="0"/>
        <v>0</v>
      </c>
      <c r="E26" s="3" t="e">
        <f t="shared" si="1"/>
        <v>#DIV/0!</v>
      </c>
    </row>
    <row r="27" spans="1:5" x14ac:dyDescent="0.2">
      <c r="A27" s="3"/>
      <c r="B27" s="4"/>
      <c r="C27" s="7"/>
      <c r="D27" s="4">
        <f t="shared" si="0"/>
        <v>0</v>
      </c>
      <c r="E27" s="3" t="e">
        <f t="shared" si="1"/>
        <v>#DIV/0!</v>
      </c>
    </row>
    <row r="28" spans="1:5" x14ac:dyDescent="0.2">
      <c r="A28" s="3"/>
      <c r="B28" s="4"/>
      <c r="C28" s="7"/>
      <c r="D28" s="4">
        <f t="shared" si="0"/>
        <v>0</v>
      </c>
      <c r="E28" s="3" t="e">
        <f t="shared" si="1"/>
        <v>#DIV/0!</v>
      </c>
    </row>
    <row r="29" spans="1:5" x14ac:dyDescent="0.2">
      <c r="A29" s="3"/>
      <c r="B29" s="4"/>
      <c r="C29" s="7"/>
      <c r="D29" s="4">
        <f t="shared" si="0"/>
        <v>0</v>
      </c>
      <c r="E29" s="3" t="e">
        <f t="shared" si="1"/>
        <v>#DIV/0!</v>
      </c>
    </row>
    <row r="30" spans="1:5" x14ac:dyDescent="0.2">
      <c r="A30" s="3"/>
      <c r="B30" s="4"/>
      <c r="C30" s="7"/>
      <c r="D30" s="4">
        <f t="shared" si="0"/>
        <v>0</v>
      </c>
      <c r="E30" s="3" t="e">
        <f t="shared" si="1"/>
        <v>#DIV/0!</v>
      </c>
    </row>
    <row r="31" spans="1:5" x14ac:dyDescent="0.2">
      <c r="A31" s="3"/>
      <c r="B31" s="4"/>
      <c r="C31" s="7"/>
      <c r="D31" s="4">
        <f t="shared" si="0"/>
        <v>0</v>
      </c>
      <c r="E31" s="3" t="e">
        <f t="shared" si="1"/>
        <v>#DIV/0!</v>
      </c>
    </row>
    <row r="32" spans="1:5" x14ac:dyDescent="0.2">
      <c r="A32" s="3"/>
      <c r="B32" s="4"/>
      <c r="C32" s="7"/>
      <c r="D32" s="4">
        <f t="shared" si="0"/>
        <v>0</v>
      </c>
      <c r="E32" s="3" t="e">
        <f t="shared" si="1"/>
        <v>#DIV/0!</v>
      </c>
    </row>
    <row r="33" spans="1:5" x14ac:dyDescent="0.2">
      <c r="A33" s="3"/>
      <c r="B33" s="4"/>
      <c r="C33" s="7"/>
      <c r="D33" s="4">
        <f t="shared" si="0"/>
        <v>0</v>
      </c>
      <c r="E33" s="3" t="e">
        <f t="shared" si="1"/>
        <v>#DIV/0!</v>
      </c>
    </row>
    <row r="34" spans="1:5" x14ac:dyDescent="0.2">
      <c r="A34" s="3"/>
      <c r="B34" s="4"/>
      <c r="C34" s="7"/>
      <c r="D34" s="4">
        <f t="shared" si="0"/>
        <v>0</v>
      </c>
      <c r="E34" s="3" t="e">
        <f t="shared" si="1"/>
        <v>#DIV/0!</v>
      </c>
    </row>
    <row r="35" spans="1:5" x14ac:dyDescent="0.2">
      <c r="A35" s="3"/>
      <c r="B35" s="4"/>
      <c r="C35" s="7"/>
      <c r="D35" s="4">
        <f t="shared" si="0"/>
        <v>0</v>
      </c>
      <c r="E35" s="3" t="e">
        <f t="shared" si="1"/>
        <v>#DIV/0!</v>
      </c>
    </row>
    <row r="36" spans="1:5" x14ac:dyDescent="0.2">
      <c r="A36" s="3"/>
      <c r="B36" s="4"/>
      <c r="C36" s="7"/>
      <c r="D36" s="4">
        <f t="shared" si="0"/>
        <v>0</v>
      </c>
      <c r="E36" s="3" t="e">
        <f t="shared" si="1"/>
        <v>#DIV/0!</v>
      </c>
    </row>
    <row r="37" spans="1:5" x14ac:dyDescent="0.2">
      <c r="A37" s="3"/>
      <c r="B37" s="4"/>
      <c r="C37" s="7"/>
      <c r="D37" s="4">
        <f t="shared" si="0"/>
        <v>0</v>
      </c>
      <c r="E37" s="3" t="e">
        <f t="shared" si="1"/>
        <v>#DIV/0!</v>
      </c>
    </row>
    <row r="38" spans="1:5" x14ac:dyDescent="0.2">
      <c r="A38" s="3"/>
      <c r="B38" s="4"/>
      <c r="C38" s="7"/>
      <c r="D38" s="4">
        <f t="shared" si="0"/>
        <v>0</v>
      </c>
      <c r="E38" s="3" t="e">
        <f t="shared" si="1"/>
        <v>#DIV/0!</v>
      </c>
    </row>
    <row r="39" spans="1:5" x14ac:dyDescent="0.2">
      <c r="A39" s="3"/>
      <c r="B39" s="4"/>
      <c r="C39" s="7"/>
      <c r="D39" s="4">
        <f t="shared" si="0"/>
        <v>0</v>
      </c>
      <c r="E39" s="3" t="e">
        <f t="shared" si="1"/>
        <v>#DIV/0!</v>
      </c>
    </row>
    <row r="40" spans="1:5" x14ac:dyDescent="0.2">
      <c r="A40" s="3"/>
      <c r="B40" s="4"/>
      <c r="C40" s="7"/>
      <c r="D40" s="4">
        <f t="shared" si="0"/>
        <v>0</v>
      </c>
      <c r="E40" s="3" t="e">
        <f t="shared" si="1"/>
        <v>#DIV/0!</v>
      </c>
    </row>
    <row r="41" spans="1:5" x14ac:dyDescent="0.2">
      <c r="A41" s="3"/>
      <c r="B41" s="4"/>
      <c r="C41" s="7"/>
      <c r="D41" s="4">
        <f t="shared" si="0"/>
        <v>0</v>
      </c>
      <c r="E41" s="3" t="e">
        <f t="shared" si="1"/>
        <v>#DIV/0!</v>
      </c>
    </row>
    <row r="42" spans="1:5" x14ac:dyDescent="0.2">
      <c r="A42" s="3"/>
      <c r="B42" s="4"/>
      <c r="C42" s="7"/>
      <c r="D42" s="4">
        <f t="shared" si="0"/>
        <v>0</v>
      </c>
      <c r="E42" s="3" t="e">
        <f t="shared" si="1"/>
        <v>#DIV/0!</v>
      </c>
    </row>
    <row r="43" spans="1:5" x14ac:dyDescent="0.2">
      <c r="A43" s="3"/>
      <c r="B43" s="4"/>
      <c r="C43" s="7"/>
      <c r="D43" s="4">
        <f t="shared" si="0"/>
        <v>0</v>
      </c>
      <c r="E43" s="3" t="e">
        <f t="shared" si="1"/>
        <v>#DIV/0!</v>
      </c>
    </row>
    <row r="44" spans="1:5" x14ac:dyDescent="0.2">
      <c r="A44" s="3"/>
      <c r="B44" s="4"/>
      <c r="C44" s="7"/>
      <c r="D44" s="4">
        <f t="shared" si="0"/>
        <v>0</v>
      </c>
      <c r="E44" s="3" t="e">
        <f t="shared" si="1"/>
        <v>#DIV/0!</v>
      </c>
    </row>
    <row r="45" spans="1:5" x14ac:dyDescent="0.2">
      <c r="A45" s="3"/>
      <c r="B45" s="4"/>
      <c r="C45" s="7"/>
      <c r="D45" s="4">
        <f t="shared" si="0"/>
        <v>0</v>
      </c>
      <c r="E45" s="3" t="e">
        <f t="shared" si="1"/>
        <v>#DIV/0!</v>
      </c>
    </row>
    <row r="46" spans="1:5" x14ac:dyDescent="0.2">
      <c r="A46" s="3"/>
      <c r="B46" s="4"/>
      <c r="C46" s="7"/>
      <c r="D46" s="4">
        <f t="shared" si="0"/>
        <v>0</v>
      </c>
      <c r="E46" s="3" t="e">
        <f t="shared" si="1"/>
        <v>#DIV/0!</v>
      </c>
    </row>
    <row r="47" spans="1:5" x14ac:dyDescent="0.2">
      <c r="A47" s="3"/>
      <c r="B47" s="4"/>
      <c r="C47" s="7"/>
      <c r="D47" s="4">
        <f t="shared" si="0"/>
        <v>0</v>
      </c>
      <c r="E47" s="3" t="e">
        <f t="shared" si="1"/>
        <v>#DIV/0!</v>
      </c>
    </row>
    <row r="48" spans="1:5" x14ac:dyDescent="0.2">
      <c r="A48">
        <f>COUNT(A9:A47)</f>
        <v>3</v>
      </c>
      <c r="B48" s="1">
        <f>SUM(B9:B47)</f>
        <v>585</v>
      </c>
      <c r="C48" s="1"/>
      <c r="D48" s="1">
        <f>SUM(D9:D47)</f>
        <v>390</v>
      </c>
      <c r="E48" t="e">
        <f>SUM(E9:E47)</f>
        <v>#DIV/0!</v>
      </c>
    </row>
  </sheetData>
  <conditionalFormatting sqref="B6">
    <cfRule type="cellIs" dxfId="3" priority="1" operator="equal">
      <formula>$A$48</formula>
    </cfRule>
    <cfRule type="cellIs" dxfId="2" priority="2" operator="notEqual">
      <formula>$A$48</formula>
    </cfRule>
    <cfRule type="cellIs" dxfId="1" priority="3" operator="equal">
      <formula>$A$48</formula>
    </cfRule>
    <cfRule type="cellIs" dxfId="0" priority="4" operator="notEqual">
      <formula>$A$48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 Assist. 100% Funded by MEP</vt:lpstr>
      <vt:lpstr>FTE Percentage Funded by MEP </vt:lpstr>
    </vt:vector>
  </TitlesOfParts>
  <Company>WestEd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J. SALAZAR</dc:creator>
  <cp:lastModifiedBy>Brandon Sant'Agata</cp:lastModifiedBy>
  <cp:lastPrinted>2013-12-05T23:04:01Z</cp:lastPrinted>
  <dcterms:created xsi:type="dcterms:W3CDTF">2009-12-16T23:25:45Z</dcterms:created>
  <dcterms:modified xsi:type="dcterms:W3CDTF">2025-12-01T20:05:32Z</dcterms:modified>
</cp:coreProperties>
</file>