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coe-my.sharepoint.com/personal/bsantagata_fcoe_org/Documents/Documents/Finance/Forms/"/>
    </mc:Choice>
  </mc:AlternateContent>
  <xr:revisionPtr revIDLastSave="136" documentId="8_{FCF83521-C870-4672-852E-135476F48340}" xr6:coauthVersionLast="47" xr6:coauthVersionMax="47" xr10:uidLastSave="{160A02B3-E423-42FC-A30C-43223126FB51}"/>
  <bookViews>
    <workbookView xWindow="1320" yWindow="2670" windowWidth="27435" windowHeight="12375" xr2:uid="{D3C5E240-508A-4F16-B736-4B7A94D9C1F6}"/>
  </bookViews>
  <sheets>
    <sheet name="signature claim" sheetId="1" r:id="rId1"/>
  </sheets>
  <definedNames>
    <definedName name="_xlnm.Print_Area" localSheetId="0">'signature claim'!$A$1:$M$56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E30" i="1"/>
  <c r="C46" i="1"/>
  <c r="B46" i="1"/>
  <c r="C47" i="1" s="1"/>
  <c r="M29" i="1"/>
  <c r="L29" i="1"/>
  <c r="J29" i="1"/>
  <c r="I29" i="1"/>
  <c r="C29" i="1"/>
  <c r="E29" i="1"/>
  <c r="F29" i="1"/>
  <c r="B29" i="1"/>
  <c r="G51" i="1" l="1"/>
</calcChain>
</file>

<file path=xl/sharedStrings.xml><?xml version="1.0" encoding="utf-8"?>
<sst xmlns="http://schemas.openxmlformats.org/spreadsheetml/2006/main" count="48" uniqueCount="20">
  <si>
    <t>FRESNO COUNTY SUPERINTENDENT OF SCHOOLS</t>
  </si>
  <si>
    <t>Migrant Education</t>
  </si>
  <si>
    <t>CLAIM FOR REIMBURSEMENT</t>
  </si>
  <si>
    <t>Regular Budget (Resources 30600)</t>
  </si>
  <si>
    <t>Summer/Inter-Session Budget (Resources 30610)</t>
  </si>
  <si>
    <t>Month &amp; Year</t>
  </si>
  <si>
    <t>DISTRICT</t>
  </si>
  <si>
    <t>Service</t>
  </si>
  <si>
    <t>Admin</t>
  </si>
  <si>
    <t>I&amp;R</t>
  </si>
  <si>
    <t>Code</t>
  </si>
  <si>
    <t>Amount</t>
  </si>
  <si>
    <t>Other</t>
  </si>
  <si>
    <t>Indirect</t>
  </si>
  <si>
    <t xml:space="preserve">Total </t>
  </si>
  <si>
    <t>PARENT</t>
  </si>
  <si>
    <t>Total Monthly Claim</t>
  </si>
  <si>
    <t>Total</t>
  </si>
  <si>
    <t>Program Total:</t>
  </si>
  <si>
    <t>School Readiness  (Resources 31100)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</si>
</sst>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color indexed="17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164" fontId="6" fillId="0" borderId="4" xfId="0" applyNumberFormat="1" applyFont="1" applyBorder="1"/>
    <xf numFmtId="2" fontId="4" fillId="0" borderId="0" xfId="0" applyNumberFormat="1" applyFont="1"/>
    <xf numFmtId="0" fontId="6" fillId="0" borderId="10" xfId="0" applyFont="1" applyBorder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/>
    <xf numFmtId="0" fontId="4" fillId="2" borderId="1" xfId="0" applyFont="1" applyFill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3" xfId="0" applyNumberFormat="1" applyFont="1" applyBorder="1"/>
    <xf numFmtId="2" fontId="6" fillId="0" borderId="2" xfId="0" applyNumberFormat="1" applyFont="1" applyBorder="1"/>
    <xf numFmtId="2" fontId="6" fillId="0" borderId="9" xfId="0" applyNumberFormat="1" applyFont="1" applyBorder="1"/>
    <xf numFmtId="2" fontId="6" fillId="0" borderId="7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4" fillId="0" borderId="19" xfId="0" applyFont="1" applyBorder="1" applyAlignment="1">
      <alignment horizontal="center"/>
    </xf>
    <xf numFmtId="164" fontId="6" fillId="0" borderId="19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ADD2-1E7D-4350-AFD3-18D8694F362A}">
  <sheetPr>
    <pageSetUpPr fitToPage="1"/>
  </sheetPr>
  <dimension ref="A1:N52"/>
  <sheetViews>
    <sheetView showGridLines="0" tabSelected="1" zoomScale="85" zoomScaleNormal="85" zoomScalePageLayoutView="40" workbookViewId="0">
      <selection activeCell="B8" sqref="B8"/>
    </sheetView>
  </sheetViews>
  <sheetFormatPr defaultRowHeight="17.25" customHeight="1" x14ac:dyDescent="0.2"/>
  <cols>
    <col min="1" max="6" width="11.42578125" customWidth="1"/>
    <col min="8" max="12" width="11.42578125" customWidth="1"/>
    <col min="13" max="13" width="12" customWidth="1"/>
  </cols>
  <sheetData>
    <row r="1" spans="1:13" ht="17.25" customHeight="1" x14ac:dyDescent="0.3">
      <c r="A1" s="25" t="s">
        <v>0</v>
      </c>
      <c r="B1" s="25"/>
      <c r="C1" s="25"/>
      <c r="D1" s="25"/>
      <c r="E1" s="30"/>
      <c r="F1" s="30"/>
      <c r="G1" s="30"/>
      <c r="H1" s="30"/>
      <c r="I1" s="30"/>
      <c r="J1" s="25"/>
      <c r="K1" s="25"/>
      <c r="L1" s="25"/>
      <c r="M1" s="25"/>
    </row>
    <row r="2" spans="1:13" ht="17.25" customHeight="1" x14ac:dyDescent="0.3">
      <c r="A2" s="26" t="s">
        <v>1</v>
      </c>
      <c r="B2" s="27"/>
      <c r="C2" s="26"/>
      <c r="D2" s="26"/>
      <c r="E2" s="30"/>
      <c r="F2" s="31"/>
      <c r="G2" s="31"/>
      <c r="H2" s="31"/>
      <c r="I2" s="30"/>
      <c r="J2" s="26"/>
      <c r="K2" s="27"/>
      <c r="L2" s="27"/>
      <c r="M2" s="27"/>
    </row>
    <row r="3" spans="1:13" ht="17.25" customHeight="1" x14ac:dyDescent="0.3">
      <c r="A3" s="27"/>
      <c r="B3" s="28"/>
      <c r="C3" s="28"/>
      <c r="D3" s="28"/>
      <c r="E3" s="30"/>
      <c r="F3" s="31"/>
      <c r="G3" s="31"/>
      <c r="H3" s="31"/>
      <c r="I3" s="30"/>
      <c r="J3" s="28"/>
      <c r="K3" s="27"/>
      <c r="L3" s="27"/>
      <c r="M3" s="27"/>
    </row>
    <row r="4" spans="1:13" ht="17.25" customHeight="1" x14ac:dyDescent="0.3">
      <c r="A4" s="29" t="s">
        <v>2</v>
      </c>
      <c r="B4" s="27"/>
      <c r="C4" s="29"/>
      <c r="D4" s="29"/>
      <c r="E4" s="32"/>
      <c r="F4" s="31"/>
      <c r="G4" s="31"/>
      <c r="H4" s="31"/>
      <c r="I4" s="32"/>
      <c r="J4" s="29"/>
      <c r="K4" s="27"/>
      <c r="L4" s="27"/>
      <c r="M4" s="27"/>
    </row>
    <row r="5" spans="1:13" ht="17.25" customHeight="1" x14ac:dyDescent="0.2">
      <c r="G5" s="1"/>
    </row>
    <row r="6" spans="1:13" s="4" customFormat="1" ht="17.25" customHeight="1" x14ac:dyDescent="0.2">
      <c r="A6" s="45" t="b">
        <v>0</v>
      </c>
      <c r="B6" s="4" t="s">
        <v>3</v>
      </c>
      <c r="D6" s="8"/>
      <c r="F6" s="5"/>
    </row>
    <row r="7" spans="1:13" s="4" customFormat="1" ht="17.25" customHeight="1" x14ac:dyDescent="0.2">
      <c r="A7" s="45" t="b">
        <v>0</v>
      </c>
      <c r="B7" s="4" t="s">
        <v>4</v>
      </c>
      <c r="E7" s="5"/>
      <c r="K7" s="66"/>
      <c r="L7" s="66"/>
      <c r="M7" s="66"/>
    </row>
    <row r="8" spans="1:13" s="4" customFormat="1" ht="17.25" customHeight="1" x14ac:dyDescent="0.2">
      <c r="A8" s="45" t="b">
        <v>0</v>
      </c>
      <c r="B8" s="4" t="s">
        <v>19</v>
      </c>
      <c r="K8" s="64"/>
      <c r="L8" s="64"/>
      <c r="M8" s="64"/>
    </row>
    <row r="9" spans="1:13" s="4" customFormat="1" ht="17.25" customHeight="1" x14ac:dyDescent="0.2">
      <c r="K9" s="34"/>
      <c r="L9" s="34"/>
      <c r="M9" s="34"/>
    </row>
    <row r="10" spans="1:13" s="4" customFormat="1" ht="17.25" customHeight="1" x14ac:dyDescent="0.2">
      <c r="A10" s="65"/>
      <c r="B10" s="65"/>
      <c r="C10" s="65"/>
      <c r="D10" s="65"/>
      <c r="E10" s="6"/>
      <c r="K10" s="6"/>
      <c r="L10" s="6"/>
      <c r="M10" s="6"/>
    </row>
    <row r="11" spans="1:13" s="4" customFormat="1" ht="17.25" customHeight="1" x14ac:dyDescent="0.2">
      <c r="A11" s="4" t="s">
        <v>6</v>
      </c>
      <c r="L11" s="4" t="s">
        <v>5</v>
      </c>
    </row>
    <row r="12" spans="1:13" s="4" customFormat="1" ht="17.25" customHeight="1" x14ac:dyDescent="0.3">
      <c r="E12" s="36"/>
      <c r="H12" s="37"/>
    </row>
    <row r="13" spans="1:13" s="4" customFormat="1" ht="17.25" customHeight="1" x14ac:dyDescent="0.25">
      <c r="A13" s="7"/>
      <c r="B13" s="8"/>
      <c r="C13" s="8"/>
      <c r="G13" s="3"/>
    </row>
    <row r="14" spans="1:13" s="4" customFormat="1" ht="17.25" customHeight="1" x14ac:dyDescent="0.25">
      <c r="A14" s="33"/>
      <c r="B14" s="10" t="s">
        <v>7</v>
      </c>
      <c r="C14" s="10" t="s">
        <v>8</v>
      </c>
      <c r="D14" s="11"/>
      <c r="E14" s="2" t="s">
        <v>7</v>
      </c>
      <c r="F14" s="2" t="s">
        <v>8</v>
      </c>
      <c r="G14" s="12"/>
      <c r="H14" s="33" t="s">
        <v>9</v>
      </c>
      <c r="I14" s="10" t="s">
        <v>7</v>
      </c>
      <c r="J14" s="10" t="s">
        <v>8</v>
      </c>
      <c r="K14" s="11"/>
      <c r="L14" s="2" t="s">
        <v>7</v>
      </c>
      <c r="M14" s="2" t="s">
        <v>8</v>
      </c>
    </row>
    <row r="15" spans="1:13" s="4" customFormat="1" ht="17.25" customHeight="1" x14ac:dyDescent="0.25">
      <c r="A15" s="13" t="s">
        <v>10</v>
      </c>
      <c r="B15" s="14" t="s">
        <v>11</v>
      </c>
      <c r="C15" s="14" t="s">
        <v>11</v>
      </c>
      <c r="D15" s="13" t="s">
        <v>10</v>
      </c>
      <c r="E15" s="15" t="s">
        <v>11</v>
      </c>
      <c r="F15" s="16" t="s">
        <v>11</v>
      </c>
      <c r="H15" s="13" t="s">
        <v>10</v>
      </c>
      <c r="I15" s="14" t="s">
        <v>11</v>
      </c>
      <c r="J15" s="14" t="s">
        <v>11</v>
      </c>
      <c r="K15" s="13" t="s">
        <v>10</v>
      </c>
      <c r="L15" s="15" t="s">
        <v>11</v>
      </c>
      <c r="M15" s="16" t="s">
        <v>11</v>
      </c>
    </row>
    <row r="16" spans="1:13" s="4" customFormat="1" ht="17.25" customHeight="1" x14ac:dyDescent="0.2">
      <c r="A16" s="17">
        <v>110000</v>
      </c>
      <c r="B16" s="48"/>
      <c r="C16" s="48"/>
      <c r="D16" s="17">
        <v>300000</v>
      </c>
      <c r="E16" s="52"/>
      <c r="F16" s="48"/>
      <c r="H16" s="17">
        <v>110000</v>
      </c>
      <c r="I16" s="48"/>
      <c r="J16" s="48"/>
      <c r="K16" s="17">
        <v>300000</v>
      </c>
      <c r="L16" s="52"/>
      <c r="M16" s="48"/>
    </row>
    <row r="17" spans="1:14" s="4" customFormat="1" ht="17.25" customHeight="1" x14ac:dyDescent="0.2">
      <c r="A17" s="17">
        <v>120000</v>
      </c>
      <c r="B17" s="48"/>
      <c r="C17" s="48"/>
      <c r="D17" s="17">
        <v>420000</v>
      </c>
      <c r="E17" s="52"/>
      <c r="F17" s="48"/>
      <c r="H17" s="17">
        <v>120000</v>
      </c>
      <c r="I17" s="48"/>
      <c r="J17" s="48"/>
      <c r="K17" s="17">
        <v>420000</v>
      </c>
      <c r="L17" s="52"/>
      <c r="M17" s="48"/>
    </row>
    <row r="18" spans="1:14" s="4" customFormat="1" ht="17.25" customHeight="1" x14ac:dyDescent="0.2">
      <c r="A18" s="17">
        <v>130000</v>
      </c>
      <c r="B18" s="48"/>
      <c r="C18" s="48"/>
      <c r="D18" s="17">
        <v>430000</v>
      </c>
      <c r="E18" s="52"/>
      <c r="F18" s="48"/>
      <c r="H18" s="17">
        <v>130000</v>
      </c>
      <c r="I18" s="48"/>
      <c r="J18" s="48"/>
      <c r="K18" s="17">
        <v>430000</v>
      </c>
      <c r="L18" s="52"/>
      <c r="M18" s="48"/>
    </row>
    <row r="19" spans="1:14" s="4" customFormat="1" ht="17.25" customHeight="1" x14ac:dyDescent="0.2">
      <c r="A19" s="17">
        <v>190000</v>
      </c>
      <c r="B19" s="48"/>
      <c r="C19" s="48"/>
      <c r="D19" s="17">
        <v>520000</v>
      </c>
      <c r="E19" s="52"/>
      <c r="F19" s="48"/>
      <c r="H19" s="17">
        <v>190000</v>
      </c>
      <c r="I19" s="48"/>
      <c r="J19" s="48"/>
      <c r="K19" s="17">
        <v>520000</v>
      </c>
      <c r="L19" s="52"/>
      <c r="M19" s="48"/>
    </row>
    <row r="20" spans="1:14" s="4" customFormat="1" ht="17.25" customHeight="1" x14ac:dyDescent="0.2">
      <c r="A20" s="17">
        <v>210000</v>
      </c>
      <c r="B20" s="48"/>
      <c r="C20" s="48"/>
      <c r="D20" s="18">
        <v>540000</v>
      </c>
      <c r="E20" s="52"/>
      <c r="F20" s="48"/>
      <c r="H20" s="17">
        <v>210000</v>
      </c>
      <c r="I20" s="48"/>
      <c r="J20" s="48"/>
      <c r="K20" s="18">
        <v>540000</v>
      </c>
      <c r="L20" s="52"/>
      <c r="M20" s="48"/>
    </row>
    <row r="21" spans="1:14" s="4" customFormat="1" ht="17.25" customHeight="1" x14ac:dyDescent="0.2">
      <c r="A21" s="17">
        <v>220000</v>
      </c>
      <c r="B21" s="48"/>
      <c r="C21" s="48"/>
      <c r="D21" s="17">
        <v>550000</v>
      </c>
      <c r="E21" s="52"/>
      <c r="F21" s="48"/>
      <c r="H21" s="17">
        <v>220000</v>
      </c>
      <c r="I21" s="48"/>
      <c r="J21" s="48"/>
      <c r="K21" s="17">
        <v>550000</v>
      </c>
      <c r="L21" s="52"/>
      <c r="M21" s="48"/>
    </row>
    <row r="22" spans="1:14" s="4" customFormat="1" ht="17.25" customHeight="1" x14ac:dyDescent="0.2">
      <c r="A22" s="17">
        <v>240000</v>
      </c>
      <c r="B22" s="48"/>
      <c r="C22" s="48"/>
      <c r="D22" s="17">
        <v>560000</v>
      </c>
      <c r="E22" s="52"/>
      <c r="F22" s="48"/>
      <c r="H22" s="17">
        <v>240000</v>
      </c>
      <c r="I22" s="48"/>
      <c r="J22" s="48"/>
      <c r="K22" s="17">
        <v>560000</v>
      </c>
      <c r="L22" s="52"/>
      <c r="M22" s="48"/>
    </row>
    <row r="23" spans="1:14" s="4" customFormat="1" ht="17.25" customHeight="1" x14ac:dyDescent="0.2">
      <c r="A23" s="17">
        <v>290000</v>
      </c>
      <c r="B23" s="49"/>
      <c r="C23" s="49"/>
      <c r="D23" s="17">
        <v>570000</v>
      </c>
      <c r="E23" s="53"/>
      <c r="F23" s="53"/>
      <c r="H23" s="17">
        <v>290000</v>
      </c>
      <c r="I23" s="49"/>
      <c r="J23" s="49"/>
      <c r="K23" s="17">
        <v>570000</v>
      </c>
      <c r="L23" s="53"/>
      <c r="M23" s="53"/>
    </row>
    <row r="24" spans="1:14" s="4" customFormat="1" ht="17.25" customHeight="1" x14ac:dyDescent="0.2">
      <c r="A24" s="17">
        <v>290001</v>
      </c>
      <c r="B24" s="50"/>
      <c r="C24" s="51"/>
      <c r="D24" s="17">
        <v>580000</v>
      </c>
      <c r="E24" s="54"/>
      <c r="F24" s="54"/>
      <c r="H24" s="17">
        <v>290001</v>
      </c>
      <c r="I24" s="50"/>
      <c r="J24" s="51"/>
      <c r="K24" s="17">
        <v>580000</v>
      </c>
      <c r="L24" s="54"/>
      <c r="M24" s="54"/>
    </row>
    <row r="25" spans="1:14" s="4" customFormat="1" ht="17.25" customHeight="1" x14ac:dyDescent="0.2">
      <c r="A25" s="17">
        <v>290010</v>
      </c>
      <c r="B25" s="49"/>
      <c r="C25" s="49"/>
      <c r="D25" s="34">
        <v>590000</v>
      </c>
      <c r="E25" s="55"/>
      <c r="F25" s="53"/>
      <c r="H25" s="17">
        <v>290010</v>
      </c>
      <c r="I25" s="49"/>
      <c r="J25" s="49"/>
      <c r="K25" s="34">
        <v>590000</v>
      </c>
      <c r="L25" s="55"/>
      <c r="M25" s="53"/>
    </row>
    <row r="26" spans="1:14" s="4" customFormat="1" ht="17.25" customHeight="1" x14ac:dyDescent="0.25">
      <c r="A26" s="17">
        <v>290013</v>
      </c>
      <c r="B26" s="49"/>
      <c r="C26" s="49"/>
      <c r="D26" s="17" t="s">
        <v>12</v>
      </c>
      <c r="E26" s="53"/>
      <c r="F26" s="53"/>
      <c r="G26" s="23"/>
      <c r="H26" s="17">
        <v>290013</v>
      </c>
      <c r="I26" s="49"/>
      <c r="J26" s="49"/>
      <c r="K26" s="17" t="s">
        <v>12</v>
      </c>
      <c r="L26" s="53"/>
      <c r="M26" s="53"/>
    </row>
    <row r="27" spans="1:14" s="4" customFormat="1" ht="17.25" customHeight="1" x14ac:dyDescent="0.2">
      <c r="A27" s="19"/>
      <c r="B27" s="49"/>
      <c r="C27" s="49"/>
      <c r="D27" s="17" t="s">
        <v>13</v>
      </c>
      <c r="E27" s="55"/>
      <c r="F27" s="55"/>
      <c r="H27" s="19"/>
      <c r="I27" s="19"/>
      <c r="J27" s="19"/>
      <c r="K27" s="17" t="s">
        <v>13</v>
      </c>
      <c r="L27" s="55"/>
      <c r="M27" s="55"/>
    </row>
    <row r="28" spans="1:14" s="4" customFormat="1" ht="17.25" customHeight="1" x14ac:dyDescent="0.2">
      <c r="A28" s="20"/>
      <c r="B28" s="9"/>
      <c r="C28" s="9"/>
      <c r="D28" s="9"/>
      <c r="E28" s="35"/>
      <c r="F28" s="35"/>
      <c r="G28" s="24"/>
      <c r="H28" s="20"/>
      <c r="I28" s="9"/>
      <c r="J28" s="9"/>
      <c r="K28" s="9"/>
      <c r="L28" s="35"/>
      <c r="M28" s="21"/>
      <c r="N28" s="24"/>
    </row>
    <row r="29" spans="1:14" s="4" customFormat="1" ht="17.25" customHeight="1" x14ac:dyDescent="0.25">
      <c r="A29" s="60" t="s">
        <v>14</v>
      </c>
      <c r="B29" s="61">
        <f>SUM(B16:B27)</f>
        <v>0</v>
      </c>
      <c r="C29" s="61">
        <f>SUM(C16:C27)</f>
        <v>0</v>
      </c>
      <c r="D29" s="61"/>
      <c r="E29" s="61">
        <f>SUM(E16:E27)</f>
        <v>0</v>
      </c>
      <c r="F29" s="61">
        <f>SUM(F16:F27)</f>
        <v>0</v>
      </c>
      <c r="H29" s="60" t="s">
        <v>14</v>
      </c>
      <c r="I29" s="61">
        <f>SUM(I16:I27)</f>
        <v>0</v>
      </c>
      <c r="J29" s="61">
        <f>SUM(J16:J27)</f>
        <v>0</v>
      </c>
      <c r="K29" s="61"/>
      <c r="L29" s="61">
        <f>SUM(L16:L27)</f>
        <v>0</v>
      </c>
      <c r="M29" s="61">
        <f>SUM(M16:M27)</f>
        <v>0</v>
      </c>
    </row>
    <row r="30" spans="1:14" s="4" customFormat="1" ht="17.25" customHeight="1" x14ac:dyDescent="0.25">
      <c r="A30" s="67"/>
      <c r="B30" s="68"/>
      <c r="C30" s="73" t="s">
        <v>18</v>
      </c>
      <c r="D30" s="73"/>
      <c r="E30" s="71">
        <f>SUM(D29:H29)</f>
        <v>0</v>
      </c>
      <c r="F30" s="72"/>
      <c r="H30" s="67"/>
      <c r="I30" s="68"/>
      <c r="J30" s="74" t="s">
        <v>18</v>
      </c>
      <c r="K30" s="74"/>
      <c r="L30" s="71">
        <f>SUM(K29:O29)</f>
        <v>0</v>
      </c>
      <c r="M30" s="72"/>
    </row>
    <row r="32" spans="1:14" ht="17.25" customHeight="1" x14ac:dyDescent="0.2">
      <c r="A32" s="4"/>
      <c r="C32" s="4"/>
    </row>
    <row r="33" spans="1:3" ht="17.25" customHeight="1" x14ac:dyDescent="0.25">
      <c r="A33" s="47" t="s">
        <v>15</v>
      </c>
      <c r="B33" s="10" t="s">
        <v>7</v>
      </c>
      <c r="C33" s="10" t="s">
        <v>8</v>
      </c>
    </row>
    <row r="34" spans="1:3" ht="17.25" customHeight="1" x14ac:dyDescent="0.25">
      <c r="A34" s="13" t="s">
        <v>10</v>
      </c>
      <c r="B34" s="13" t="s">
        <v>11</v>
      </c>
      <c r="C34" s="14" t="s">
        <v>11</v>
      </c>
    </row>
    <row r="35" spans="1:3" ht="17.25" customHeight="1" x14ac:dyDescent="0.25">
      <c r="A35" s="17">
        <v>240000</v>
      </c>
      <c r="B35" s="56"/>
      <c r="C35" s="56"/>
    </row>
    <row r="36" spans="1:3" ht="17.25" customHeight="1" x14ac:dyDescent="0.2">
      <c r="A36" s="17">
        <v>290000</v>
      </c>
      <c r="B36" s="55"/>
      <c r="C36" s="55"/>
    </row>
    <row r="37" spans="1:3" ht="17.25" customHeight="1" x14ac:dyDescent="0.2">
      <c r="A37" s="18">
        <v>300000</v>
      </c>
      <c r="B37" s="57"/>
      <c r="C37" s="55"/>
    </row>
    <row r="38" spans="1:3" ht="17.25" customHeight="1" x14ac:dyDescent="0.2">
      <c r="A38" s="18">
        <v>420000</v>
      </c>
      <c r="B38" s="58"/>
      <c r="C38" s="55"/>
    </row>
    <row r="39" spans="1:3" ht="17.25" customHeight="1" x14ac:dyDescent="0.2">
      <c r="A39" s="17">
        <v>430000</v>
      </c>
      <c r="B39" s="58"/>
      <c r="C39" s="55"/>
    </row>
    <row r="40" spans="1:3" ht="17.25" customHeight="1" x14ac:dyDescent="0.2">
      <c r="A40" s="17">
        <v>520000</v>
      </c>
      <c r="B40" s="58"/>
      <c r="C40" s="55"/>
    </row>
    <row r="41" spans="1:3" ht="17.25" customHeight="1" x14ac:dyDescent="0.2">
      <c r="A41" s="17">
        <v>570000</v>
      </c>
      <c r="B41" s="58"/>
      <c r="C41" s="55"/>
    </row>
    <row r="42" spans="1:3" ht="17.25" customHeight="1" x14ac:dyDescent="0.2">
      <c r="A42" s="17">
        <v>580000</v>
      </c>
      <c r="B42" s="58"/>
      <c r="C42" s="55"/>
    </row>
    <row r="43" spans="1:3" ht="17.25" customHeight="1" x14ac:dyDescent="0.2">
      <c r="A43" s="17" t="s">
        <v>12</v>
      </c>
      <c r="B43" s="58"/>
      <c r="C43" s="55"/>
    </row>
    <row r="44" spans="1:3" ht="17.25" customHeight="1" x14ac:dyDescent="0.2">
      <c r="A44" s="17" t="s">
        <v>13</v>
      </c>
      <c r="B44" s="55"/>
      <c r="C44" s="53"/>
    </row>
    <row r="45" spans="1:3" ht="17.25" customHeight="1" x14ac:dyDescent="0.2">
      <c r="A45" s="21"/>
      <c r="B45" s="20"/>
      <c r="C45" s="20"/>
    </row>
    <row r="46" spans="1:3" ht="17.25" customHeight="1" x14ac:dyDescent="0.25">
      <c r="A46" s="46" t="s">
        <v>17</v>
      </c>
      <c r="B46" s="22">
        <f>SUM(B35:B44)</f>
        <v>0</v>
      </c>
      <c r="C46" s="22">
        <f>SUM(C35:C44)</f>
        <v>0</v>
      </c>
    </row>
    <row r="47" spans="1:3" ht="17.25" customHeight="1" x14ac:dyDescent="0.25">
      <c r="A47" s="62" t="s">
        <v>18</v>
      </c>
      <c r="B47" s="63"/>
      <c r="C47" s="59">
        <f>SUM(B46,C46)</f>
        <v>0</v>
      </c>
    </row>
    <row r="49" spans="5:9" ht="17.25" customHeight="1" thickBot="1" x14ac:dyDescent="0.25"/>
    <row r="50" spans="5:9" ht="17.25" customHeight="1" x14ac:dyDescent="0.2">
      <c r="E50" s="38"/>
      <c r="F50" s="39"/>
      <c r="G50" s="39"/>
      <c r="H50" s="39"/>
      <c r="I50" s="40"/>
    </row>
    <row r="51" spans="5:9" ht="17.25" customHeight="1" x14ac:dyDescent="0.25">
      <c r="E51" s="41" t="s">
        <v>16</v>
      </c>
      <c r="G51" s="69">
        <f>B29+C29+E29+F29+I29+J29+L29+M29+B46+C46</f>
        <v>0</v>
      </c>
      <c r="H51" s="69"/>
      <c r="I51" s="70"/>
    </row>
    <row r="52" spans="5:9" ht="17.25" customHeight="1" thickBot="1" x14ac:dyDescent="0.25">
      <c r="E52" s="42"/>
      <c r="F52" s="43"/>
      <c r="G52" s="43"/>
      <c r="H52" s="43"/>
      <c r="I52" s="44"/>
    </row>
  </sheetData>
  <mergeCells count="11">
    <mergeCell ref="G51:I51"/>
    <mergeCell ref="E30:F30"/>
    <mergeCell ref="C30:D30"/>
    <mergeCell ref="L30:M30"/>
    <mergeCell ref="J30:K30"/>
    <mergeCell ref="A47:B47"/>
    <mergeCell ref="K8:M8"/>
    <mergeCell ref="A10:D10"/>
    <mergeCell ref="K7:M7"/>
    <mergeCell ref="A30:B30"/>
    <mergeCell ref="H30:I30"/>
  </mergeCells>
  <phoneticPr fontId="0" type="noConversion"/>
  <printOptions horizontalCentered="1"/>
  <pageMargins left="0.25" right="0.25" top="0.25" bottom="0.25" header="0.5" footer="0.5"/>
  <pageSetup scale="70" orientation="portrait" r:id="rId1"/>
  <headerFooter alignWithMargins="0">
    <oddFooter>&amp;LRevised Feb. 10, 2026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signature claim</vt:lpstr>
      <vt:lpstr>'signature claim'!Print_Area</vt:lpstr>
    </vt:vector>
  </TitlesOfParts>
  <Manager/>
  <Company>Fresno County Office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Sant'Agata</dc:creator>
  <cp:keywords/>
  <dc:description/>
  <cp:lastModifiedBy>Brandon Sant'Agata</cp:lastModifiedBy>
  <cp:revision/>
  <cp:lastPrinted>2026-01-16T18:29:03Z</cp:lastPrinted>
  <dcterms:created xsi:type="dcterms:W3CDTF">2003-09-15T22:54:09Z</dcterms:created>
  <dcterms:modified xsi:type="dcterms:W3CDTF">2026-02-10T22:39:48Z</dcterms:modified>
  <cp:category/>
  <cp:contentStatus/>
</cp:coreProperties>
</file>